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eshrcouk-my.sharepoint.com/personal/emma_thehorseyhrlady_co_uk/Documents/Documents/Business/Marketing/Fix Your HR Reporting Webinar July 25/"/>
    </mc:Choice>
  </mc:AlternateContent>
  <xr:revisionPtr revIDLastSave="0" documentId="8_{CD863FEB-CBA6-4189-9FDD-AC7BEAFFF5D0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nstructions &amp; Notes" sheetId="5" r:id="rId1"/>
    <sheet name="Turnover Analysis" sheetId="1" r:id="rId2"/>
    <sheet name="D&amp;I Snapshot" sheetId="2" r:id="rId3"/>
    <sheet name="Compensation Benchmarking" sheetId="3" r:id="rId4"/>
    <sheet name="Absence Summary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D4" i="4"/>
  <c r="D3" i="4"/>
  <c r="E5" i="3"/>
  <c r="D5" i="3"/>
  <c r="E4" i="3"/>
  <c r="D4" i="3"/>
  <c r="E3" i="3"/>
  <c r="D3" i="3"/>
  <c r="C5" i="2"/>
  <c r="C4" i="2"/>
  <c r="C3" i="2"/>
  <c r="F5" i="1"/>
  <c r="D5" i="1"/>
  <c r="F4" i="1"/>
  <c r="D4" i="1"/>
  <c r="F3" i="1"/>
  <c r="D3" i="1"/>
</calcChain>
</file>

<file path=xl/sharedStrings.xml><?xml version="1.0" encoding="utf-8"?>
<sst xmlns="http://schemas.openxmlformats.org/spreadsheetml/2006/main" count="45" uniqueCount="45">
  <si>
    <t>Turnover Analysis Template</t>
  </si>
  <si>
    <t>Department</t>
  </si>
  <si>
    <t>Total Employees</t>
  </si>
  <si>
    <t>Leavers</t>
  </si>
  <si>
    <t>Turnover Rate (%)</t>
  </si>
  <si>
    <t>Cost per Leaver (£)</t>
  </si>
  <si>
    <t>Total Cost (£)</t>
  </si>
  <si>
    <t>Operations</t>
  </si>
  <si>
    <t>Sales</t>
  </si>
  <si>
    <t>Support</t>
  </si>
  <si>
    <t>Diversity &amp; Inclusion Snapshot Template</t>
  </si>
  <si>
    <t>Demographic</t>
  </si>
  <si>
    <t>Total Staff</t>
  </si>
  <si>
    <t>Representation (%)</t>
  </si>
  <si>
    <t>Internal Mobility (%)</t>
  </si>
  <si>
    <t>Promotion Rate (%)</t>
  </si>
  <si>
    <t>Women</t>
  </si>
  <si>
    <t>Ethnic Minority</t>
  </si>
  <si>
    <t>Disabled</t>
  </si>
  <si>
    <t>Compensation Benchmarking Template</t>
  </si>
  <si>
    <t>Role</t>
  </si>
  <si>
    <t>Median Internal Pay (£)</t>
  </si>
  <si>
    <t>Market Benchmark (£)</t>
  </si>
  <si>
    <t>Pay Variance (£)</t>
  </si>
  <si>
    <t>Variance (%)</t>
  </si>
  <si>
    <t>HR Manager</t>
  </si>
  <si>
    <t>IT Support</t>
  </si>
  <si>
    <t>Sales Lead</t>
  </si>
  <si>
    <t>Monthly Absence Summary Template</t>
  </si>
  <si>
    <t>Team</t>
  </si>
  <si>
    <t>Total Workdays</t>
  </si>
  <si>
    <t>Absence Days</t>
  </si>
  <si>
    <t>Absence Rate (%)</t>
  </si>
  <si>
    <t>Notes</t>
  </si>
  <si>
    <t>Admin</t>
  </si>
  <si>
    <t>Review stress-related absences</t>
  </si>
  <si>
    <t>Tech</t>
  </si>
  <si>
    <t>Seasonal flu spike</t>
  </si>
  <si>
    <t>Finance</t>
  </si>
  <si>
    <t>Instructions for Using This Template</t>
  </si>
  <si>
    <t>Turnover Analysis: Input leavers and total employees per department. The sheet calculates turnover rate and cost impact.</t>
  </si>
  <si>
    <t>D&amp;I Snapshot: Track demographic representation and progression across the organisation.</t>
  </si>
  <si>
    <t>Compensation Benchmarking: Compare internal pay against external benchmarks to identify variances.</t>
  </si>
  <si>
    <t>Absence Summary: Monitor team-level absence patterns and document causes or trends.</t>
  </si>
  <si>
    <t>All percentage fields are auto-calculated. You can adjust formulas or expand rows for more teams and roles.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</si>
</sst>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workbookViewId="0">
      <selection sqref="A1:E1"/>
    </sheetView>
  </sheetViews>
  <sheetFormatPr defaultRowHeight="15" x14ac:dyDescent="0.25"/>
  <sheetData>
    <row r="1" spans="1:5" ht="18.75" x14ac:dyDescent="0.3">
      <c r="A1" s="1" t="s">
        <v>39</v>
      </c>
      <c r="B1" s="2"/>
      <c r="C1" s="2"/>
      <c r="D1" s="2"/>
      <c r="E1" s="2"/>
    </row>
    <row r="4" spans="1:5" x14ac:dyDescent="0.25">
      <c r="A4" t="s">
        <v>40</v>
      </c>
    </row>
    <row r="5" spans="1:5" x14ac:dyDescent="0.25">
      <c r="A5" t="s">
        <v>41</v>
      </c>
    </row>
    <row r="6" spans="1:5" x14ac:dyDescent="0.25">
      <c r="A6" t="s">
        <v>42</v>
      </c>
    </row>
    <row r="7" spans="1:5" x14ac:dyDescent="0.25">
      <c r="A7" t="s">
        <v>43</v>
      </c>
    </row>
    <row r="9" spans="1:5" x14ac:dyDescent="0.25">
      <c r="A9" t="s">
        <v>44</v>
      </c>
    </row>
  </sheetData>
  <mergeCells count="1">
    <mergeCell ref="A1:E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workbookViewId="0">
      <selection activeCell="G13" sqref="G13"/>
    </sheetView>
  </sheetViews>
  <sheetFormatPr defaultRowHeight="15" x14ac:dyDescent="0.25"/>
  <cols>
    <col min="1" max="1" width="11.7109375" bestFit="1" customWidth="1"/>
    <col min="2" max="2" width="15.7109375" bestFit="1" customWidth="1"/>
    <col min="3" max="3" width="7.7109375" bestFit="1" customWidth="1"/>
    <col min="4" max="4" width="17" bestFit="1" customWidth="1"/>
    <col min="5" max="5" width="17.7109375" bestFit="1" customWidth="1"/>
    <col min="6" max="6" width="12.5703125" bestFit="1" customWidth="1"/>
  </cols>
  <sheetData>
    <row r="1" spans="1:6" ht="18.75" x14ac:dyDescent="0.3">
      <c r="A1" s="1" t="s">
        <v>0</v>
      </c>
      <c r="B1" s="2"/>
      <c r="C1" s="2"/>
      <c r="D1" s="2"/>
      <c r="E1" s="2"/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 x14ac:dyDescent="0.25">
      <c r="A3" t="s">
        <v>7</v>
      </c>
      <c r="B3">
        <v>50</v>
      </c>
      <c r="C3">
        <v>5</v>
      </c>
      <c r="D3">
        <f>C3/B3*100</f>
        <v>10</v>
      </c>
      <c r="E3">
        <v>3000</v>
      </c>
      <c r="F3">
        <f>C3*E3</f>
        <v>15000</v>
      </c>
    </row>
    <row r="4" spans="1:6" x14ac:dyDescent="0.25">
      <c r="A4" t="s">
        <v>8</v>
      </c>
      <c r="B4">
        <v>40</v>
      </c>
      <c r="C4">
        <v>4</v>
      </c>
      <c r="D4">
        <f>C4/B4*100</f>
        <v>10</v>
      </c>
      <c r="E4">
        <v>2800</v>
      </c>
      <c r="F4">
        <f>C4*E4</f>
        <v>11200</v>
      </c>
    </row>
    <row r="5" spans="1:6" x14ac:dyDescent="0.25">
      <c r="A5" t="s">
        <v>9</v>
      </c>
      <c r="B5">
        <v>30</v>
      </c>
      <c r="C5">
        <v>2</v>
      </c>
      <c r="D5">
        <f>C5/B5*100</f>
        <v>6.666666666666667</v>
      </c>
      <c r="E5">
        <v>2500</v>
      </c>
      <c r="F5">
        <f>C5*E5</f>
        <v>5000</v>
      </c>
    </row>
  </sheetData>
  <mergeCells count="1">
    <mergeCell ref="A1:E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D30" sqref="D30"/>
    </sheetView>
  </sheetViews>
  <sheetFormatPr defaultRowHeight="15" x14ac:dyDescent="0.25"/>
  <cols>
    <col min="1" max="1" width="14.5703125" bestFit="1" customWidth="1"/>
    <col min="2" max="2" width="10" bestFit="1" customWidth="1"/>
    <col min="3" max="3" width="18.42578125" bestFit="1" customWidth="1"/>
    <col min="4" max="4" width="19.5703125" bestFit="1" customWidth="1"/>
    <col min="5" max="5" width="18.5703125" bestFit="1" customWidth="1"/>
  </cols>
  <sheetData>
    <row r="1" spans="1:5" ht="18.75" x14ac:dyDescent="0.3">
      <c r="A1" s="1" t="s">
        <v>10</v>
      </c>
      <c r="B1" s="2"/>
      <c r="C1" s="2"/>
      <c r="D1" s="2"/>
      <c r="E1" s="2"/>
    </row>
    <row r="2" spans="1:5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</row>
    <row r="3" spans="1:5" x14ac:dyDescent="0.25">
      <c r="A3" t="s">
        <v>16</v>
      </c>
      <c r="B3">
        <v>60</v>
      </c>
      <c r="C3">
        <f>B3/SUM(B3:B5)*100</f>
        <v>60</v>
      </c>
      <c r="D3">
        <v>25</v>
      </c>
      <c r="E3">
        <v>10</v>
      </c>
    </row>
    <row r="4" spans="1:5" x14ac:dyDescent="0.25">
      <c r="A4" t="s">
        <v>17</v>
      </c>
      <c r="B4">
        <v>30</v>
      </c>
      <c r="C4">
        <f>B4/SUM(B3:B5)*100</f>
        <v>30</v>
      </c>
      <c r="D4">
        <v>15</v>
      </c>
      <c r="E4">
        <v>8</v>
      </c>
    </row>
    <row r="5" spans="1:5" x14ac:dyDescent="0.25">
      <c r="A5" t="s">
        <v>18</v>
      </c>
      <c r="B5">
        <v>10</v>
      </c>
      <c r="C5">
        <f>B5/SUM(B3:B5)*100</f>
        <v>10</v>
      </c>
      <c r="D5">
        <v>10</v>
      </c>
      <c r="E5">
        <v>5</v>
      </c>
    </row>
  </sheetData>
  <mergeCells count="1">
    <mergeCell ref="A1:E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>
      <selection activeCell="D17" sqref="D17"/>
    </sheetView>
  </sheetViews>
  <sheetFormatPr defaultRowHeight="15" x14ac:dyDescent="0.25"/>
  <cols>
    <col min="1" max="1" width="11.5703125" bestFit="1" customWidth="1"/>
    <col min="2" max="2" width="22" bestFit="1" customWidth="1"/>
    <col min="3" max="3" width="20.7109375" bestFit="1" customWidth="1"/>
    <col min="4" max="4" width="15.28515625" bestFit="1" customWidth="1"/>
    <col min="5" max="5" width="12.140625" bestFit="1" customWidth="1"/>
  </cols>
  <sheetData>
    <row r="1" spans="1:5" ht="18.75" x14ac:dyDescent="0.3">
      <c r="A1" s="1" t="s">
        <v>19</v>
      </c>
      <c r="B1" s="2"/>
      <c r="C1" s="2"/>
      <c r="D1" s="2"/>
      <c r="E1" s="2"/>
    </row>
    <row r="2" spans="1:5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</row>
    <row r="3" spans="1:5" x14ac:dyDescent="0.25">
      <c r="A3" t="s">
        <v>25</v>
      </c>
      <c r="B3">
        <v>48000</v>
      </c>
      <c r="C3">
        <v>50000</v>
      </c>
      <c r="D3">
        <f>B3-C3</f>
        <v>-2000</v>
      </c>
      <c r="E3">
        <f>D3/C3*100</f>
        <v>-4</v>
      </c>
    </row>
    <row r="4" spans="1:5" x14ac:dyDescent="0.25">
      <c r="A4" t="s">
        <v>26</v>
      </c>
      <c r="B4">
        <v>35000</v>
      </c>
      <c r="C4">
        <v>34000</v>
      </c>
      <c r="D4">
        <f>B4-C4</f>
        <v>1000</v>
      </c>
      <c r="E4">
        <f>D4/C4*100</f>
        <v>2.9411764705882351</v>
      </c>
    </row>
    <row r="5" spans="1:5" x14ac:dyDescent="0.25">
      <c r="A5" t="s">
        <v>27</v>
      </c>
      <c r="B5">
        <v>52000</v>
      </c>
      <c r="C5">
        <v>50000</v>
      </c>
      <c r="D5">
        <f>B5-C5</f>
        <v>2000</v>
      </c>
      <c r="E5">
        <f>D5/C5*100</f>
        <v>4</v>
      </c>
    </row>
  </sheetData>
  <mergeCells count="1">
    <mergeCell ref="A1:E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tabSelected="1" workbookViewId="0">
      <selection activeCell="E15" sqref="E15"/>
    </sheetView>
  </sheetViews>
  <sheetFormatPr defaultRowHeight="15" x14ac:dyDescent="0.25"/>
  <cols>
    <col min="1" max="1" width="7.85546875" bestFit="1" customWidth="1"/>
    <col min="2" max="2" width="14.7109375" bestFit="1" customWidth="1"/>
    <col min="3" max="3" width="13.28515625" bestFit="1" customWidth="1"/>
    <col min="4" max="4" width="16.5703125" bestFit="1" customWidth="1"/>
    <col min="5" max="5" width="29.42578125" bestFit="1" customWidth="1"/>
  </cols>
  <sheetData>
    <row r="1" spans="1:5" ht="18.75" x14ac:dyDescent="0.3">
      <c r="A1" s="1" t="s">
        <v>28</v>
      </c>
      <c r="B1" s="2"/>
      <c r="C1" s="2"/>
      <c r="D1" s="2"/>
      <c r="E1" s="2"/>
    </row>
    <row r="2" spans="1:5" x14ac:dyDescent="0.25">
      <c r="A2" t="s">
        <v>29</v>
      </c>
      <c r="B2" t="s">
        <v>30</v>
      </c>
      <c r="C2" t="s">
        <v>31</v>
      </c>
      <c r="D2" t="s">
        <v>32</v>
      </c>
      <c r="E2" t="s">
        <v>33</v>
      </c>
    </row>
    <row r="3" spans="1:5" x14ac:dyDescent="0.25">
      <c r="A3" t="s">
        <v>34</v>
      </c>
      <c r="B3">
        <v>1000</v>
      </c>
      <c r="C3">
        <v>30</v>
      </c>
      <c r="D3">
        <f>C3/B3*100</f>
        <v>3</v>
      </c>
      <c r="E3" t="s">
        <v>35</v>
      </c>
    </row>
    <row r="4" spans="1:5" x14ac:dyDescent="0.25">
      <c r="A4" t="s">
        <v>36</v>
      </c>
      <c r="B4">
        <v>900</v>
      </c>
      <c r="C4">
        <v>25</v>
      </c>
      <c r="D4">
        <f>C4/B4*100</f>
        <v>2.7777777777777777</v>
      </c>
      <c r="E4" t="s">
        <v>37</v>
      </c>
    </row>
    <row r="5" spans="1:5" x14ac:dyDescent="0.25">
      <c r="A5" t="s">
        <v>38</v>
      </c>
      <c r="B5">
        <v>800</v>
      </c>
      <c r="C5">
        <v>20</v>
      </c>
      <c r="D5">
        <f>C5/B5*100</f>
        <v>2.5</v>
      </c>
    </row>
  </sheetData>
  <mergeCells count="1"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&amp; Notes</vt:lpstr>
      <vt:lpstr>Turnover Analysis</vt:lpstr>
      <vt:lpstr>D&amp;I Snapshot</vt:lpstr>
      <vt:lpstr>Compensation Benchmarking</vt:lpstr>
      <vt:lpstr>Absence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Emma Smith</cp:lastModifiedBy>
  <dcterms:created xsi:type="dcterms:W3CDTF">2025-07-24T11:32:24Z</dcterms:created>
  <dcterms:modified xsi:type="dcterms:W3CDTF">2025-07-24T11:35:06Z</dcterms:modified>
</cp:coreProperties>
</file>